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21" i="5" l="1"/>
  <c r="F22" i="5" l="1"/>
  <c r="F17" i="5" l="1"/>
  <c r="F18" i="5"/>
  <c r="F19" i="5" l="1"/>
  <c r="F20" i="5"/>
  <c r="F23" i="5"/>
</calcChain>
</file>

<file path=xl/sharedStrings.xml><?xml version="1.0" encoding="utf-8"?>
<sst xmlns="http://schemas.openxmlformats.org/spreadsheetml/2006/main" count="247" uniqueCount="65">
  <si>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</si>
  <si>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</si>
  <si>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</si>
  <si>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</si>
  <si>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</si>
  <si>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</si>
  <si>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</si>
  <si>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</si>
  <si>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</si>
  <si>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</si>
  <si>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</si>
  <si>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</si>
  <si>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</si>
  <si>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</si>
  <si>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</si>
  <si>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</si>
  <si>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</si>
  <si>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</si>
  <si>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</si>
  <si>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</si>
  <si>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</si>
  <si>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</si>
  <si>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</si>
  <si>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</si>
  <si>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</si>
  <si>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Atendimento ao público em geral</t>
  </si>
  <si>
    <t>Prestar informações aos advogados e às unidades do Tribunal, no balcão de atendimento e por telefone</t>
  </si>
  <si>
    <t>Providenciar a remessa dos autos com vista ao Ministério Público Federal e às Defensorias Públicas quando determinado</t>
  </si>
  <si>
    <t>Monitorar prazos de vista e cobrar a devolução dos autos em caso de processos físicos</t>
  </si>
  <si>
    <t>Conceder vista de autos físicos em cartório, observando as normas e determinações vigentes</t>
  </si>
  <si>
    <t>Médio</t>
  </si>
  <si>
    <t>Alto</t>
  </si>
  <si>
    <t>Baixo</t>
  </si>
  <si>
    <t>X</t>
  </si>
  <si>
    <t xml:space="preserve">Intimação </t>
  </si>
  <si>
    <t>INSTRUMENTAIS</t>
  </si>
  <si>
    <t>SIAJ - Processamento</t>
  </si>
  <si>
    <t>SIAJ - Apoio a Julgamentos</t>
  </si>
  <si>
    <t>SIAJ - Visualizador</t>
  </si>
  <si>
    <t>SIAJ - Gestão de Peças Eletrônicas</t>
  </si>
  <si>
    <t>Sistemas Internos</t>
  </si>
  <si>
    <t>Normativos Externos</t>
  </si>
  <si>
    <t>Regimento Interno</t>
  </si>
  <si>
    <t>Normativos Internos</t>
  </si>
  <si>
    <t>Certificar os pedidos de ciência antecipada dos autos, nos termos da lei</t>
  </si>
  <si>
    <t>Código de Processo Civil - Parte Geral (Livros I a VI)</t>
  </si>
  <si>
    <t>Direito Constitucional - Capítulo III (Do Poder Judiciário)</t>
  </si>
  <si>
    <t>Republicar decisões/despachos /vistas</t>
  </si>
  <si>
    <t>Dar imediato cumprimento aos despachos não publicáveis</t>
  </si>
  <si>
    <t>Triagem</t>
  </si>
  <si>
    <t>Verificar diariamente os escaninhos afetos ao trabalho da Seção de Atendimento e Publicação</t>
  </si>
  <si>
    <t>Publicação de decisões /despachos e vistas</t>
  </si>
  <si>
    <t>Seção de Atendimento e Publicação da Coordenadoria de Direito Privado- SAPPR</t>
  </si>
  <si>
    <t>RESOLUÇÃO STJ/GP N. 10 DE 6 DE OUTUBRO DE 2015.</t>
  </si>
  <si>
    <t>Portaria n. 17 de 30 de janeiro de 2006- revogado pelo ATO Nº 145, DE 7 DE JULHO DE 2006</t>
  </si>
  <si>
    <t>Instrução  Normativa n.02 de 10 de fevereiro de 2010</t>
  </si>
  <si>
    <t>Deslocamento de processos</t>
  </si>
  <si>
    <t>Informar ao gabinete a eventual divergência na decisão para eventuais correções, procedendo sua devolução quando necessário.</t>
  </si>
  <si>
    <t>Conferir as peças dos autos de modo a evitar possíveis falhas de autuação</t>
  </si>
  <si>
    <t xml:space="preserve"> Triar decisões/despachos encaminhados à Coordenadoria, procedendo, quando necessário, a  sua remessa às  Seções competentes para adoção das providências 
determinadas.</t>
  </si>
  <si>
    <t>Requisitar processos físicos e eletrônicos.</t>
  </si>
  <si>
    <t>Disponibilizar a intimação eletrônica, por processo,aos entes publicos com prerrogativa de intimação pessoal,  quando esta não for realizada  automaticamente.</t>
  </si>
  <si>
    <t>Realizar cópia digital dos processos em mídias eletrônicas sempre que solicitado pelo advogado</t>
  </si>
  <si>
    <t>Receber processos físicos e documentos, encaminhando -os à Seção competente</t>
  </si>
  <si>
    <t>Enviar à publicação despachos/decisões, observando os prazos, lançando as fases correspondentes e a parte dispositiva da decisão, quando não realizada automaticamente.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</si>
</sst>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 applyProtection="1">
      <alignment horizontal="left" wrapText="1"/>
    </xf>
    <xf numFmtId="0" fontId="7" fillId="2" borderId="12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>
      <alignment horizontal="left" wrapText="1"/>
    </xf>
    <xf numFmtId="0" fontId="8" fillId="2" borderId="12" xfId="0" applyFont="1" applyFill="1" applyBorder="1" applyAlignment="1" applyProtection="1">
      <alignment horizontal="left" wrapText="1"/>
    </xf>
    <xf numFmtId="0" fontId="8" fillId="2" borderId="9" xfId="0" applyFont="1" applyFill="1" applyBorder="1" applyAlignment="1" applyProtection="1">
      <alignment horizontal="left" wrapText="1"/>
    </xf>
    <xf numFmtId="0" fontId="8" fillId="2" borderId="10" xfId="0" applyFont="1" applyFill="1" applyBorder="1" applyAlignment="1" applyProtection="1">
      <alignment horizontal="left" wrapText="1"/>
    </xf>
    <xf numFmtId="0" fontId="12" fillId="3" borderId="0" xfId="0" applyFont="1" applyFill="1" applyAlignment="1" applyProtection="1">
      <alignment vertical="center" wrapText="1"/>
    </xf>
    <xf numFmtId="0" fontId="12" fillId="3" borderId="0" xfId="0" applyFont="1" applyFill="1" applyAlignment="1" applyProtection="1">
      <alignment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2" fontId="13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2" fontId="14" fillId="7" borderId="1" xfId="0" applyNumberFormat="1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sivone Abreu Alves" id="{04B6373C-A4BD-45B8-8027-9B3EF212DF55}" userId="Jesivone Abreu Alves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1-06-26T23:21:32.59" personId="{04B6373C-A4BD-45B8-8027-9B3EF212DF55}" id="{E87515E9-EED3-443E-BB28-D73630E23B5F}">
    <text>Desmembrei as atribuições pois o processo eletrônico é recebido automaticamente, apenas requisitamos quando necessário.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50" zoomScaleNormal="50" workbookViewId="0">
      <selection activeCell="X10" sqref="X10"/>
    </sheetView>
  </sheetViews>
  <sheetFormatPr defaultColWidth="9.1796875" defaultRowHeight="21" x14ac:dyDescent="0.5"/>
  <cols>
    <col min="1" max="1" width="14.453125" style="6" customWidth="1"/>
    <col min="2" max="2" width="93.54296875" style="7" customWidth="1"/>
    <col min="3" max="3" width="11.81640625" style="1" customWidth="1"/>
    <col min="4" max="4" width="10.1796875" style="1" customWidth="1"/>
    <col min="5" max="5" width="8" style="2" customWidth="1"/>
    <col min="6" max="6" width="11.7265625" style="12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1" bestFit="1" customWidth="1"/>
    <col min="12" max="12" width="4.7265625" style="11" customWidth="1"/>
    <col min="13" max="16" width="4.7265625" style="11" bestFit="1" customWidth="1"/>
    <col min="17" max="18" width="4.7265625" style="3" bestFit="1" customWidth="1"/>
    <col min="19" max="19" width="4.7265625" style="3" customWidth="1"/>
    <col min="20" max="20" width="5" style="3" customWidth="1"/>
    <col min="21" max="21" width="5.1796875" style="3" customWidth="1"/>
    <col min="22" max="24" width="4.7265625" style="3" customWidth="1"/>
    <col min="25" max="25" width="7.453125" style="3" customWidth="1"/>
    <col min="26" max="26" width="9.26953125" style="3" customWidth="1"/>
    <col min="27" max="27" width="5.453125" style="3" customWidth="1"/>
    <col min="28" max="28" width="8.7265625" style="3" customWidth="1"/>
    <col min="29" max="29" width="12.08984375" style="3" customWidth="1"/>
    <col min="30" max="30" width="10.81640625" style="4" customWidth="1"/>
    <col min="31" max="16384" width="9.1796875" style="4"/>
  </cols>
  <sheetData>
    <row r="1" spans="1:32" ht="15" customHeight="1" x14ac:dyDescent="0.45">
      <c r="A1" s="38" t="s">
        <v>7</v>
      </c>
      <c r="B1" s="39" t="s">
        <v>52</v>
      </c>
      <c r="K1" s="3"/>
      <c r="L1" s="3"/>
      <c r="M1" s="3"/>
      <c r="N1" s="3"/>
      <c r="O1" s="3"/>
      <c r="P1" s="3"/>
    </row>
    <row r="2" spans="1:32" ht="10" customHeight="1" x14ac:dyDescent="0.5">
      <c r="B2" s="5"/>
      <c r="K2" s="3"/>
      <c r="L2" s="3"/>
      <c r="M2" s="3"/>
      <c r="N2" s="3"/>
      <c r="O2" s="3"/>
      <c r="P2" s="3"/>
    </row>
    <row r="3" spans="1:32" ht="68.25" customHeight="1" x14ac:dyDescent="0.5">
      <c r="A3" s="32"/>
      <c r="B3" s="32"/>
      <c r="C3" s="33"/>
      <c r="D3" s="19" t="s">
        <v>4</v>
      </c>
      <c r="E3" s="20"/>
      <c r="F3" s="21"/>
      <c r="G3" s="28" t="s">
        <v>8</v>
      </c>
      <c r="H3" s="29"/>
      <c r="I3" s="29"/>
      <c r="J3" s="30"/>
      <c r="K3" s="45" t="s">
        <v>6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ht="35.25" customHeight="1" x14ac:dyDescent="0.5">
      <c r="A4" s="34"/>
      <c r="B4" s="34"/>
      <c r="C4" s="35"/>
      <c r="D4" s="22"/>
      <c r="E4" s="23"/>
      <c r="F4" s="24"/>
      <c r="G4" s="48" t="s">
        <v>20</v>
      </c>
      <c r="H4" s="49"/>
      <c r="I4" s="49"/>
      <c r="J4" s="50"/>
      <c r="K4" s="51" t="s">
        <v>9</v>
      </c>
      <c r="L4" s="51"/>
      <c r="M4" s="51"/>
      <c r="N4" s="51"/>
      <c r="O4" s="51"/>
      <c r="P4" s="51"/>
      <c r="Q4" s="51"/>
      <c r="R4" s="51"/>
      <c r="S4" s="51"/>
      <c r="T4" s="45" t="s">
        <v>35</v>
      </c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2" ht="35.25" customHeight="1" x14ac:dyDescent="0.5">
      <c r="A5" s="34"/>
      <c r="B5" s="34"/>
      <c r="C5" s="35"/>
      <c r="D5" s="22"/>
      <c r="E5" s="23"/>
      <c r="F5" s="24"/>
      <c r="G5" s="52"/>
      <c r="H5" s="53"/>
      <c r="I5" s="53"/>
      <c r="J5" s="54"/>
      <c r="K5" s="51"/>
      <c r="L5" s="51"/>
      <c r="M5" s="51"/>
      <c r="N5" s="51"/>
      <c r="O5" s="51"/>
      <c r="P5" s="51"/>
      <c r="Q5" s="51"/>
      <c r="R5" s="51"/>
      <c r="S5" s="51"/>
      <c r="T5" s="45" t="s">
        <v>40</v>
      </c>
      <c r="U5" s="45"/>
      <c r="V5" s="45"/>
      <c r="W5" s="45"/>
      <c r="X5" s="45"/>
      <c r="Y5" s="46" t="s">
        <v>41</v>
      </c>
      <c r="Z5" s="46"/>
      <c r="AA5" s="45" t="s">
        <v>43</v>
      </c>
      <c r="AB5" s="45"/>
      <c r="AC5" s="45"/>
      <c r="AD5" s="45"/>
    </row>
    <row r="6" spans="1:32" ht="35.25" customHeight="1" x14ac:dyDescent="0.5">
      <c r="A6" s="36"/>
      <c r="B6" s="36"/>
      <c r="C6" s="37"/>
      <c r="D6" s="25"/>
      <c r="E6" s="26"/>
      <c r="F6" s="27"/>
      <c r="G6" s="55"/>
      <c r="H6" s="56"/>
      <c r="I6" s="56"/>
      <c r="J6" s="57"/>
      <c r="K6" s="51"/>
      <c r="L6" s="51"/>
      <c r="M6" s="51"/>
      <c r="N6" s="51"/>
      <c r="O6" s="51"/>
      <c r="P6" s="51"/>
      <c r="Q6" s="51"/>
      <c r="R6" s="51"/>
      <c r="S6" s="51"/>
      <c r="T6" s="45"/>
      <c r="U6" s="45"/>
      <c r="V6" s="45"/>
      <c r="W6" s="45"/>
      <c r="X6" s="45"/>
      <c r="Y6" s="46"/>
      <c r="Z6" s="46"/>
      <c r="AA6" s="45"/>
      <c r="AB6" s="45"/>
      <c r="AC6" s="45"/>
      <c r="AD6" s="45"/>
    </row>
    <row r="7" spans="1:32" s="8" customFormat="1" ht="245.25" customHeight="1" x14ac:dyDescent="0.35">
      <c r="A7" s="41" t="s">
        <v>3</v>
      </c>
      <c r="B7" s="42" t="s">
        <v>0</v>
      </c>
      <c r="C7" s="43" t="s">
        <v>5</v>
      </c>
      <c r="D7" s="44" t="s">
        <v>1</v>
      </c>
      <c r="E7" s="44" t="s">
        <v>2</v>
      </c>
      <c r="F7" s="44" t="s">
        <v>19</v>
      </c>
      <c r="G7" s="58" t="s">
        <v>21</v>
      </c>
      <c r="H7" s="58" t="s">
        <v>22</v>
      </c>
      <c r="I7" s="58" t="s">
        <v>23</v>
      </c>
      <c r="J7" s="58" t="s">
        <v>24</v>
      </c>
      <c r="K7" s="59" t="s">
        <v>10</v>
      </c>
      <c r="L7" s="59" t="s">
        <v>11</v>
      </c>
      <c r="M7" s="59" t="s">
        <v>12</v>
      </c>
      <c r="N7" s="59" t="s">
        <v>13</v>
      </c>
      <c r="O7" s="59" t="s">
        <v>14</v>
      </c>
      <c r="P7" s="59" t="s">
        <v>15</v>
      </c>
      <c r="Q7" s="59" t="s">
        <v>16</v>
      </c>
      <c r="R7" s="59" t="s">
        <v>17</v>
      </c>
      <c r="S7" s="59" t="s">
        <v>18</v>
      </c>
      <c r="T7" s="47" t="s">
        <v>36</v>
      </c>
      <c r="U7" s="47" t="s">
        <v>37</v>
      </c>
      <c r="V7" s="47" t="s">
        <v>38</v>
      </c>
      <c r="W7" s="47" t="s">
        <v>56</v>
      </c>
      <c r="X7" s="47" t="s">
        <v>39</v>
      </c>
      <c r="Y7" s="47" t="s">
        <v>45</v>
      </c>
      <c r="Z7" s="47" t="s">
        <v>46</v>
      </c>
      <c r="AA7" s="47" t="s">
        <v>42</v>
      </c>
      <c r="AB7" s="47" t="s">
        <v>53</v>
      </c>
      <c r="AC7" s="47" t="s">
        <v>54</v>
      </c>
      <c r="AD7" s="47" t="s">
        <v>55</v>
      </c>
    </row>
    <row r="8" spans="1:32" s="10" customFormat="1" ht="50" customHeight="1" x14ac:dyDescent="0.55000000000000004">
      <c r="A8" s="60" t="s">
        <v>25</v>
      </c>
      <c r="B8" s="40" t="s">
        <v>26</v>
      </c>
      <c r="C8" s="61" t="s">
        <v>33</v>
      </c>
      <c r="D8" s="15" t="s">
        <v>30</v>
      </c>
      <c r="E8" s="15" t="s">
        <v>30</v>
      </c>
      <c r="F8" s="66">
        <f t="shared" ref="F8:F16" si="0">IFERROR(IF(D8="Alto",3,IF(D8="Médio",2,IF(D8="Baixo",1,"")))+IF(E8="Alto",2,IF(E8="Médio",1,IF(E8="Baixo",0,""))),"")</f>
        <v>3</v>
      </c>
      <c r="G8" s="67" t="s">
        <v>33</v>
      </c>
      <c r="H8" s="67" t="s">
        <v>33</v>
      </c>
      <c r="I8" s="67" t="s">
        <v>33</v>
      </c>
      <c r="J8" s="67" t="s">
        <v>33</v>
      </c>
      <c r="K8" s="69" t="s">
        <v>33</v>
      </c>
      <c r="L8" s="69" t="s">
        <v>33</v>
      </c>
      <c r="M8" s="68"/>
      <c r="N8" s="68"/>
      <c r="O8" s="68"/>
      <c r="P8" s="68"/>
      <c r="Q8" s="68"/>
      <c r="R8" s="68"/>
      <c r="S8" s="68"/>
      <c r="T8" s="69" t="s">
        <v>33</v>
      </c>
      <c r="U8" s="69" t="s">
        <v>33</v>
      </c>
      <c r="V8" s="69" t="s">
        <v>33</v>
      </c>
      <c r="W8" s="68"/>
      <c r="X8" s="69" t="s">
        <v>33</v>
      </c>
      <c r="Y8" s="69" t="s">
        <v>33</v>
      </c>
      <c r="Z8" s="69" t="s">
        <v>33</v>
      </c>
      <c r="AA8" s="69" t="s">
        <v>33</v>
      </c>
      <c r="AB8" s="69" t="s">
        <v>33</v>
      </c>
      <c r="AC8" s="69" t="s">
        <v>33</v>
      </c>
      <c r="AD8" s="69" t="s">
        <v>33</v>
      </c>
    </row>
    <row r="9" spans="1:32" s="10" customFormat="1" ht="50" customHeight="1" x14ac:dyDescent="0.55000000000000004">
      <c r="A9" s="60"/>
      <c r="B9" s="9" t="s">
        <v>62</v>
      </c>
      <c r="C9" s="61" t="s">
        <v>33</v>
      </c>
      <c r="D9" s="15" t="s">
        <v>30</v>
      </c>
      <c r="E9" s="15" t="s">
        <v>32</v>
      </c>
      <c r="F9" s="66">
        <f t="shared" si="0"/>
        <v>2</v>
      </c>
      <c r="G9" s="67" t="s">
        <v>33</v>
      </c>
      <c r="H9" s="67" t="s">
        <v>33</v>
      </c>
      <c r="I9" s="67" t="s">
        <v>33</v>
      </c>
      <c r="J9" s="67" t="s">
        <v>33</v>
      </c>
      <c r="K9" s="68"/>
      <c r="L9" s="68"/>
      <c r="M9" s="68"/>
      <c r="N9" s="68"/>
      <c r="O9" s="68"/>
      <c r="P9" s="68"/>
      <c r="Q9" s="68"/>
      <c r="R9" s="68"/>
      <c r="S9" s="68"/>
      <c r="T9" s="69" t="s">
        <v>33</v>
      </c>
      <c r="U9" s="69" t="s">
        <v>33</v>
      </c>
      <c r="V9" s="69" t="s">
        <v>33</v>
      </c>
      <c r="W9" s="68"/>
      <c r="X9" s="68"/>
      <c r="Y9" s="69" t="s">
        <v>33</v>
      </c>
      <c r="Z9" s="68"/>
      <c r="AA9" s="69" t="s">
        <v>33</v>
      </c>
      <c r="AB9" s="69" t="s">
        <v>33</v>
      </c>
      <c r="AC9" s="69" t="s">
        <v>33</v>
      </c>
      <c r="AD9" s="69" t="s">
        <v>33</v>
      </c>
    </row>
    <row r="10" spans="1:32" s="10" customFormat="1" ht="50" customHeight="1" x14ac:dyDescent="0.55000000000000004">
      <c r="A10" s="60"/>
      <c r="B10" s="16" t="s">
        <v>60</v>
      </c>
      <c r="C10" s="15"/>
      <c r="D10" s="15" t="s">
        <v>30</v>
      </c>
      <c r="E10" s="15" t="s">
        <v>30</v>
      </c>
      <c r="F10" s="66">
        <f t="shared" si="0"/>
        <v>3</v>
      </c>
      <c r="G10" s="68"/>
      <c r="H10" s="68"/>
      <c r="I10" s="68"/>
      <c r="J10" s="67" t="s">
        <v>33</v>
      </c>
      <c r="K10" s="68"/>
      <c r="L10" s="68"/>
      <c r="M10" s="68"/>
      <c r="N10" s="68"/>
      <c r="O10" s="68"/>
      <c r="P10" s="68"/>
      <c r="Q10" s="68"/>
      <c r="R10" s="68"/>
      <c r="S10" s="68"/>
      <c r="T10" s="69" t="s">
        <v>33</v>
      </c>
      <c r="U10" s="68"/>
      <c r="V10" s="68"/>
      <c r="W10" s="69" t="s">
        <v>33</v>
      </c>
      <c r="X10" s="69" t="s">
        <v>33</v>
      </c>
      <c r="Y10" s="68"/>
      <c r="Z10" s="68"/>
      <c r="AA10" s="68"/>
      <c r="AB10" s="68"/>
      <c r="AC10" s="68"/>
      <c r="AD10" s="68"/>
    </row>
    <row r="11" spans="1:32" s="14" customFormat="1" ht="50" customHeight="1" x14ac:dyDescent="0.55000000000000004">
      <c r="A11" s="60"/>
      <c r="B11" s="16" t="s">
        <v>63</v>
      </c>
      <c r="C11" s="15"/>
      <c r="D11" s="15" t="s">
        <v>32</v>
      </c>
      <c r="E11" s="15" t="s">
        <v>32</v>
      </c>
      <c r="F11" s="66">
        <f t="shared" si="0"/>
        <v>1</v>
      </c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9" t="s">
        <v>33</v>
      </c>
      <c r="X11" s="68"/>
      <c r="Y11" s="68"/>
      <c r="Z11" s="68"/>
      <c r="AA11" s="68"/>
      <c r="AB11" s="68"/>
      <c r="AC11" s="68"/>
      <c r="AD11" s="68"/>
    </row>
    <row r="12" spans="1:32" s="10" customFormat="1" ht="50" customHeight="1" x14ac:dyDescent="0.55000000000000004">
      <c r="A12" s="60"/>
      <c r="B12" s="17" t="s">
        <v>27</v>
      </c>
      <c r="C12" s="15"/>
      <c r="D12" s="15" t="s">
        <v>31</v>
      </c>
      <c r="E12" s="15" t="s">
        <v>30</v>
      </c>
      <c r="F12" s="66">
        <f t="shared" si="0"/>
        <v>4</v>
      </c>
      <c r="G12" s="68"/>
      <c r="H12" s="68"/>
      <c r="I12" s="67" t="s">
        <v>33</v>
      </c>
      <c r="J12" s="68"/>
      <c r="K12" s="68"/>
      <c r="L12" s="68"/>
      <c r="M12" s="68"/>
      <c r="N12" s="69" t="s">
        <v>33</v>
      </c>
      <c r="O12" s="68"/>
      <c r="P12" s="68"/>
      <c r="Q12" s="68"/>
      <c r="R12" s="68"/>
      <c r="S12" s="68"/>
      <c r="T12" s="69" t="s">
        <v>33</v>
      </c>
      <c r="U12" s="68"/>
      <c r="V12" s="69" t="s">
        <v>33</v>
      </c>
      <c r="W12" s="69" t="s">
        <v>33</v>
      </c>
      <c r="X12" s="69" t="s">
        <v>33</v>
      </c>
      <c r="Y12" s="69" t="s">
        <v>33</v>
      </c>
      <c r="Z12" s="68"/>
      <c r="AA12" s="69" t="s">
        <v>33</v>
      </c>
      <c r="AB12" s="69" t="s">
        <v>33</v>
      </c>
      <c r="AC12" s="68"/>
      <c r="AD12" s="69" t="s">
        <v>33</v>
      </c>
    </row>
    <row r="13" spans="1:32" s="10" customFormat="1" ht="50" customHeight="1" x14ac:dyDescent="0.55000000000000004">
      <c r="A13" s="60"/>
      <c r="B13" s="18" t="s">
        <v>28</v>
      </c>
      <c r="C13" s="15"/>
      <c r="D13" s="15" t="s">
        <v>31</v>
      </c>
      <c r="E13" s="15" t="s">
        <v>30</v>
      </c>
      <c r="F13" s="66">
        <f t="shared" si="0"/>
        <v>4</v>
      </c>
      <c r="G13" s="68"/>
      <c r="H13" s="68"/>
      <c r="I13" s="67" t="s">
        <v>33</v>
      </c>
      <c r="J13" s="68"/>
      <c r="K13" s="68"/>
      <c r="L13" s="68"/>
      <c r="M13" s="68"/>
      <c r="N13" s="69" t="s">
        <v>33</v>
      </c>
      <c r="O13" s="68"/>
      <c r="P13" s="68"/>
      <c r="Q13" s="69" t="s">
        <v>33</v>
      </c>
      <c r="R13" s="68"/>
      <c r="S13" s="68"/>
      <c r="T13" s="69" t="s">
        <v>33</v>
      </c>
      <c r="U13" s="68"/>
      <c r="V13" s="69" t="s">
        <v>33</v>
      </c>
      <c r="W13" s="68"/>
      <c r="X13" s="69" t="s">
        <v>33</v>
      </c>
      <c r="Y13" s="68"/>
      <c r="Z13" s="68"/>
      <c r="AA13" s="69" t="s">
        <v>33</v>
      </c>
      <c r="AB13" s="68"/>
      <c r="AC13" s="68"/>
      <c r="AD13" s="69" t="s">
        <v>33</v>
      </c>
    </row>
    <row r="14" spans="1:32" s="10" customFormat="1" ht="50" customHeight="1" x14ac:dyDescent="0.55000000000000004">
      <c r="A14" s="60"/>
      <c r="B14" s="63" t="s">
        <v>29</v>
      </c>
      <c r="C14" s="15"/>
      <c r="D14" s="15" t="s">
        <v>31</v>
      </c>
      <c r="E14" s="15" t="s">
        <v>30</v>
      </c>
      <c r="F14" s="66">
        <f t="shared" si="0"/>
        <v>4</v>
      </c>
      <c r="G14" s="68"/>
      <c r="H14" s="68"/>
      <c r="I14" s="67" t="s">
        <v>33</v>
      </c>
      <c r="J14" s="68"/>
      <c r="K14" s="68"/>
      <c r="L14" s="69" t="s">
        <v>33</v>
      </c>
      <c r="M14" s="68"/>
      <c r="N14" s="69" t="s">
        <v>33</v>
      </c>
      <c r="O14" s="68"/>
      <c r="P14" s="68"/>
      <c r="Q14" s="68"/>
      <c r="R14" s="68"/>
      <c r="S14" s="68"/>
      <c r="T14" s="69" t="s">
        <v>33</v>
      </c>
      <c r="U14" s="68"/>
      <c r="V14" s="69" t="s">
        <v>33</v>
      </c>
      <c r="W14" s="68"/>
      <c r="X14" s="69" t="s">
        <v>33</v>
      </c>
      <c r="Y14" s="69" t="s">
        <v>33</v>
      </c>
      <c r="Z14" s="68"/>
      <c r="AA14" s="69" t="s">
        <v>33</v>
      </c>
      <c r="AB14" s="68"/>
      <c r="AC14" s="68"/>
      <c r="AD14" s="69" t="s">
        <v>33</v>
      </c>
    </row>
    <row r="15" spans="1:32" s="10" customFormat="1" ht="50" customHeight="1" x14ac:dyDescent="0.55000000000000004">
      <c r="A15" s="60"/>
      <c r="B15" s="17" t="s">
        <v>44</v>
      </c>
      <c r="C15" s="15"/>
      <c r="D15" s="15" t="s">
        <v>31</v>
      </c>
      <c r="E15" s="15" t="s">
        <v>30</v>
      </c>
      <c r="F15" s="66">
        <f t="shared" si="0"/>
        <v>4</v>
      </c>
      <c r="G15" s="68"/>
      <c r="H15" s="68"/>
      <c r="I15" s="67" t="s">
        <v>33</v>
      </c>
      <c r="J15" s="68"/>
      <c r="K15" s="68"/>
      <c r="L15" s="69" t="s">
        <v>33</v>
      </c>
      <c r="M15" s="68"/>
      <c r="N15" s="68"/>
      <c r="O15" s="68"/>
      <c r="P15" s="68"/>
      <c r="Q15" s="68"/>
      <c r="R15" s="68"/>
      <c r="S15" s="68"/>
      <c r="T15" s="69" t="s">
        <v>33</v>
      </c>
      <c r="U15" s="68"/>
      <c r="V15" s="69" t="s">
        <v>33</v>
      </c>
      <c r="W15" s="68"/>
      <c r="X15" s="69" t="s">
        <v>33</v>
      </c>
      <c r="Y15" s="69" t="s">
        <v>33</v>
      </c>
      <c r="Z15" s="68"/>
      <c r="AA15" s="69" t="s">
        <v>33</v>
      </c>
      <c r="AB15" s="68"/>
      <c r="AC15" s="68"/>
      <c r="AD15" s="68"/>
      <c r="AE15" s="13"/>
      <c r="AF15" s="13"/>
    </row>
    <row r="16" spans="1:32" s="10" customFormat="1" ht="50" customHeight="1" x14ac:dyDescent="0.55000000000000004">
      <c r="A16" s="31" t="s">
        <v>49</v>
      </c>
      <c r="B16" s="17" t="s">
        <v>50</v>
      </c>
      <c r="C16" s="15"/>
      <c r="D16" s="15" t="s">
        <v>31</v>
      </c>
      <c r="E16" s="15" t="s">
        <v>30</v>
      </c>
      <c r="F16" s="66">
        <f t="shared" si="0"/>
        <v>4</v>
      </c>
      <c r="G16" s="68"/>
      <c r="H16" s="67" t="s">
        <v>33</v>
      </c>
      <c r="I16" s="67" t="s">
        <v>33</v>
      </c>
      <c r="J16" s="68"/>
      <c r="K16" s="68"/>
      <c r="L16" s="68"/>
      <c r="M16" s="68"/>
      <c r="N16" s="69" t="s">
        <v>33</v>
      </c>
      <c r="O16" s="68"/>
      <c r="P16" s="68"/>
      <c r="Q16" s="69" t="s">
        <v>33</v>
      </c>
      <c r="R16" s="68"/>
      <c r="S16" s="68"/>
      <c r="T16" s="69" t="s">
        <v>33</v>
      </c>
      <c r="U16" s="68"/>
      <c r="V16" s="69" t="s">
        <v>33</v>
      </c>
      <c r="W16" s="68"/>
      <c r="X16" s="69" t="s">
        <v>33</v>
      </c>
      <c r="Y16" s="68"/>
      <c r="Z16" s="68"/>
      <c r="AA16" s="68"/>
      <c r="AB16" s="68"/>
      <c r="AC16" s="68"/>
      <c r="AD16" s="68"/>
      <c r="AE16" s="13"/>
      <c r="AF16" s="13"/>
    </row>
    <row r="17" spans="1:32" s="10" customFormat="1" ht="93" customHeight="1" x14ac:dyDescent="0.55000000000000004">
      <c r="A17" s="31"/>
      <c r="B17" s="17" t="s">
        <v>59</v>
      </c>
      <c r="C17" s="61" t="s">
        <v>33</v>
      </c>
      <c r="D17" s="15" t="s">
        <v>31</v>
      </c>
      <c r="E17" s="15" t="s">
        <v>30</v>
      </c>
      <c r="F17" s="66">
        <f t="shared" ref="F17" si="1">IFERROR(IF(D17="Alto",3,IF(D17="Médio",2,IF(D17="Baixo",1,"")))+IF(E17="Alto",2,IF(E17="Médio",1,IF(E17="Baixo",0,""))),"")</f>
        <v>4</v>
      </c>
      <c r="G17" s="67" t="s">
        <v>33</v>
      </c>
      <c r="H17" s="67" t="s">
        <v>33</v>
      </c>
      <c r="I17" s="67" t="s">
        <v>33</v>
      </c>
      <c r="J17" s="68"/>
      <c r="K17" s="69" t="s">
        <v>33</v>
      </c>
      <c r="L17" s="68"/>
      <c r="M17" s="68"/>
      <c r="N17" s="69" t="s">
        <v>33</v>
      </c>
      <c r="O17" s="68"/>
      <c r="P17" s="68"/>
      <c r="Q17" s="69" t="s">
        <v>33</v>
      </c>
      <c r="R17" s="68"/>
      <c r="S17" s="68"/>
      <c r="T17" s="69" t="s">
        <v>33</v>
      </c>
      <c r="U17" s="68"/>
      <c r="V17" s="69" t="s">
        <v>33</v>
      </c>
      <c r="W17" s="68"/>
      <c r="X17" s="69" t="s">
        <v>33</v>
      </c>
      <c r="Y17" s="68"/>
      <c r="Z17" s="68"/>
      <c r="AA17" s="68"/>
      <c r="AB17" s="68"/>
      <c r="AC17" s="68"/>
      <c r="AD17" s="68"/>
      <c r="AE17" s="13"/>
      <c r="AF17" s="13"/>
    </row>
    <row r="18" spans="1:32" s="10" customFormat="1" ht="50" customHeight="1" x14ac:dyDescent="0.55000000000000004">
      <c r="A18" s="31"/>
      <c r="B18" s="64" t="s">
        <v>48</v>
      </c>
      <c r="C18" s="15"/>
      <c r="D18" s="15" t="s">
        <v>30</v>
      </c>
      <c r="E18" s="15" t="s">
        <v>30</v>
      </c>
      <c r="F18" s="66">
        <f t="shared" ref="F18" si="2">IFERROR(IF(D18="Alto",3,IF(D18="Médio",2,IF(D18="Baixo",1,"")))+IF(E18="Alto",2,IF(E18="Médio",1,IF(E18="Baixo",0,""))),"")</f>
        <v>3</v>
      </c>
      <c r="G18" s="67" t="s">
        <v>33</v>
      </c>
      <c r="H18" s="67" t="s">
        <v>33</v>
      </c>
      <c r="I18" s="67" t="s">
        <v>33</v>
      </c>
      <c r="J18" s="68"/>
      <c r="K18" s="68"/>
      <c r="L18" s="68"/>
      <c r="M18" s="68"/>
      <c r="N18" s="69" t="s">
        <v>33</v>
      </c>
      <c r="O18" s="68"/>
      <c r="P18" s="68"/>
      <c r="Q18" s="68"/>
      <c r="R18" s="68"/>
      <c r="S18" s="68"/>
      <c r="T18" s="69" t="s">
        <v>33</v>
      </c>
      <c r="U18" s="68"/>
      <c r="V18" s="69" t="s">
        <v>33</v>
      </c>
      <c r="W18" s="69" t="s">
        <v>33</v>
      </c>
      <c r="X18" s="69" t="s">
        <v>33</v>
      </c>
      <c r="Y18" s="69" t="s">
        <v>33</v>
      </c>
      <c r="Z18" s="68"/>
      <c r="AA18" s="69" t="s">
        <v>33</v>
      </c>
      <c r="AB18" s="68"/>
      <c r="AC18" s="68"/>
      <c r="AD18" s="68"/>
      <c r="AE18" s="13"/>
      <c r="AF18" s="13"/>
    </row>
    <row r="19" spans="1:32" s="10" customFormat="1" ht="69" customHeight="1" x14ac:dyDescent="0.55000000000000004">
      <c r="A19" s="60" t="s">
        <v>51</v>
      </c>
      <c r="B19" s="9" t="s">
        <v>64</v>
      </c>
      <c r="C19" s="61" t="s">
        <v>33</v>
      </c>
      <c r="D19" s="15" t="s">
        <v>31</v>
      </c>
      <c r="E19" s="15" t="s">
        <v>30</v>
      </c>
      <c r="F19" s="66">
        <f t="shared" ref="F10:F23" si="3">IFERROR(IF(D19="Alto",3,IF(D19="Médio",2,IF(D19="Baixo",1,"")))+IF(E19="Alto",2,IF(E19="Médio",1,IF(E19="Baixo",0,""))),"")</f>
        <v>4</v>
      </c>
      <c r="G19" s="67" t="s">
        <v>33</v>
      </c>
      <c r="H19" s="67" t="s">
        <v>33</v>
      </c>
      <c r="I19" s="67" t="s">
        <v>33</v>
      </c>
      <c r="J19" s="68"/>
      <c r="K19" s="68"/>
      <c r="L19" s="68"/>
      <c r="M19" s="68"/>
      <c r="N19" s="69" t="s">
        <v>33</v>
      </c>
      <c r="O19" s="69" t="s">
        <v>33</v>
      </c>
      <c r="P19" s="68"/>
      <c r="Q19" s="68"/>
      <c r="R19" s="68"/>
      <c r="S19" s="68"/>
      <c r="T19" s="69" t="s">
        <v>33</v>
      </c>
      <c r="U19" s="68"/>
      <c r="V19" s="69" t="s">
        <v>33</v>
      </c>
      <c r="W19" s="68"/>
      <c r="X19" s="69" t="s">
        <v>33</v>
      </c>
      <c r="Y19" s="69" t="s">
        <v>33</v>
      </c>
      <c r="Z19" s="68"/>
      <c r="AA19" s="69" t="s">
        <v>33</v>
      </c>
      <c r="AB19" s="68"/>
      <c r="AC19" s="68"/>
      <c r="AD19" s="68"/>
    </row>
    <row r="20" spans="1:32" s="10" customFormat="1" ht="50" customHeight="1" x14ac:dyDescent="0.55000000000000004">
      <c r="A20" s="60"/>
      <c r="B20" s="9" t="s">
        <v>47</v>
      </c>
      <c r="C20" s="61" t="s">
        <v>33</v>
      </c>
      <c r="D20" s="15" t="s">
        <v>31</v>
      </c>
      <c r="E20" s="15" t="s">
        <v>30</v>
      </c>
      <c r="F20" s="66">
        <f t="shared" si="3"/>
        <v>4</v>
      </c>
      <c r="G20" s="67" t="s">
        <v>33</v>
      </c>
      <c r="H20" s="67" t="s">
        <v>33</v>
      </c>
      <c r="I20" s="67" t="s">
        <v>33</v>
      </c>
      <c r="J20" s="68"/>
      <c r="K20" s="68"/>
      <c r="L20" s="68"/>
      <c r="M20" s="68"/>
      <c r="N20" s="69" t="s">
        <v>33</v>
      </c>
      <c r="O20" s="69" t="s">
        <v>33</v>
      </c>
      <c r="P20" s="68"/>
      <c r="Q20" s="68"/>
      <c r="R20" s="68"/>
      <c r="S20" s="68"/>
      <c r="T20" s="69" t="s">
        <v>33</v>
      </c>
      <c r="U20" s="68"/>
      <c r="V20" s="69" t="s">
        <v>33</v>
      </c>
      <c r="W20" s="68"/>
      <c r="X20" s="69" t="s">
        <v>33</v>
      </c>
      <c r="Y20" s="69" t="s">
        <v>33</v>
      </c>
      <c r="Z20" s="68"/>
      <c r="AA20" s="68"/>
      <c r="AB20" s="68"/>
      <c r="AC20" s="68"/>
      <c r="AD20" s="68"/>
    </row>
    <row r="21" spans="1:32" s="14" customFormat="1" ht="50" customHeight="1" x14ac:dyDescent="0.55000000000000004">
      <c r="A21" s="60"/>
      <c r="B21" s="65" t="s">
        <v>58</v>
      </c>
      <c r="C21" s="61" t="s">
        <v>33</v>
      </c>
      <c r="D21" s="15" t="s">
        <v>31</v>
      </c>
      <c r="E21" s="15" t="s">
        <v>30</v>
      </c>
      <c r="F21" s="66">
        <f t="shared" si="3"/>
        <v>4</v>
      </c>
      <c r="G21" s="67" t="s">
        <v>33</v>
      </c>
      <c r="H21" s="67" t="s">
        <v>33</v>
      </c>
      <c r="I21" s="67" t="s">
        <v>33</v>
      </c>
      <c r="J21" s="68"/>
      <c r="K21" s="68"/>
      <c r="L21" s="68"/>
      <c r="M21" s="70" t="s">
        <v>33</v>
      </c>
      <c r="N21" s="70" t="s">
        <v>33</v>
      </c>
      <c r="O21" s="70" t="s">
        <v>33</v>
      </c>
      <c r="P21" s="68"/>
      <c r="Q21" s="70" t="s">
        <v>33</v>
      </c>
      <c r="R21" s="68"/>
      <c r="S21" s="68"/>
      <c r="T21" s="69" t="s">
        <v>33</v>
      </c>
      <c r="U21" s="69" t="s">
        <v>33</v>
      </c>
      <c r="V21" s="69" t="s">
        <v>33</v>
      </c>
      <c r="W21" s="68"/>
      <c r="X21" s="69" t="s">
        <v>33</v>
      </c>
      <c r="Y21" s="69" t="s">
        <v>33</v>
      </c>
      <c r="Z21" s="68"/>
      <c r="AA21" s="68"/>
      <c r="AB21" s="68"/>
      <c r="AC21" s="68"/>
      <c r="AD21" s="68"/>
    </row>
    <row r="22" spans="1:32" s="14" customFormat="1" ht="50" customHeight="1" x14ac:dyDescent="0.55000000000000004">
      <c r="A22" s="60"/>
      <c r="B22" s="9" t="s">
        <v>57</v>
      </c>
      <c r="C22" s="15"/>
      <c r="D22" s="15" t="s">
        <v>31</v>
      </c>
      <c r="E22" s="15" t="s">
        <v>32</v>
      </c>
      <c r="F22" s="66">
        <f t="shared" ref="F22" si="4">IFERROR(IF(D22="Alto",3,IF(D22="Médio",2,IF(D22="Baixo",1,"")))+IF(E22="Alto",2,IF(E22="Médio",1,IF(E22="Baixo",0,""))),"")</f>
        <v>3</v>
      </c>
      <c r="G22" s="67" t="s">
        <v>33</v>
      </c>
      <c r="H22" s="68"/>
      <c r="I22" s="68"/>
      <c r="J22" s="67" t="s">
        <v>33</v>
      </c>
      <c r="K22" s="69" t="s">
        <v>33</v>
      </c>
      <c r="L22" s="69" t="s">
        <v>33</v>
      </c>
      <c r="M22" s="70" t="s">
        <v>33</v>
      </c>
      <c r="N22" s="69" t="s">
        <v>33</v>
      </c>
      <c r="O22" s="69" t="s">
        <v>33</v>
      </c>
      <c r="P22" s="68"/>
      <c r="Q22" s="68"/>
      <c r="R22" s="68"/>
      <c r="S22" s="68"/>
      <c r="T22" s="69" t="s">
        <v>33</v>
      </c>
      <c r="U22" s="68"/>
      <c r="V22" s="69" t="s">
        <v>33</v>
      </c>
      <c r="W22" s="69" t="s">
        <v>33</v>
      </c>
      <c r="X22" s="69" t="s">
        <v>33</v>
      </c>
      <c r="Y22" s="69" t="s">
        <v>33</v>
      </c>
      <c r="Z22" s="68"/>
      <c r="AA22" s="68"/>
      <c r="AB22" s="68"/>
      <c r="AC22" s="68"/>
      <c r="AD22" s="68"/>
    </row>
    <row r="23" spans="1:32" s="10" customFormat="1" ht="78" customHeight="1" x14ac:dyDescent="0.55000000000000004">
      <c r="A23" s="62" t="s">
        <v>34</v>
      </c>
      <c r="B23" s="9" t="s">
        <v>61</v>
      </c>
      <c r="C23" s="61" t="s">
        <v>33</v>
      </c>
      <c r="D23" s="15" t="s">
        <v>31</v>
      </c>
      <c r="E23" s="15" t="s">
        <v>30</v>
      </c>
      <c r="F23" s="66">
        <f t="shared" si="3"/>
        <v>4</v>
      </c>
      <c r="G23" s="67" t="s">
        <v>33</v>
      </c>
      <c r="H23" s="67" t="s">
        <v>33</v>
      </c>
      <c r="I23" s="67" t="s">
        <v>33</v>
      </c>
      <c r="J23" s="68"/>
      <c r="K23" s="68"/>
      <c r="L23" s="68"/>
      <c r="M23" s="68"/>
      <c r="N23" s="69" t="s">
        <v>33</v>
      </c>
      <c r="O23" s="68"/>
      <c r="P23" s="68"/>
      <c r="Q23" s="68"/>
      <c r="R23" s="68"/>
      <c r="S23" s="68"/>
      <c r="T23" s="69" t="s">
        <v>33</v>
      </c>
      <c r="U23" s="68"/>
      <c r="V23" s="69" t="s">
        <v>33</v>
      </c>
      <c r="W23" s="68"/>
      <c r="X23" s="69" t="s">
        <v>33</v>
      </c>
      <c r="Y23" s="69" t="s">
        <v>33</v>
      </c>
      <c r="Z23" s="68"/>
      <c r="AA23" s="69" t="s">
        <v>33</v>
      </c>
      <c r="AB23" s="69" t="s">
        <v>33</v>
      </c>
      <c r="AC23" s="68"/>
      <c r="AD23" s="69" t="s">
        <v>33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3:C3"/>
    <mergeCell ref="A4:C4"/>
    <mergeCell ref="A5:C5"/>
    <mergeCell ref="A6:C6"/>
    <mergeCell ref="A8:A15"/>
    <mergeCell ref="A19:A22"/>
    <mergeCell ref="Y5:Z6"/>
    <mergeCell ref="A16:A18"/>
    <mergeCell ref="D3:F6"/>
    <mergeCell ref="K4:S6"/>
    <mergeCell ref="G3:J3"/>
    <mergeCell ref="G4:J6"/>
    <mergeCell ref="T4:AD4"/>
    <mergeCell ref="T5:X6"/>
    <mergeCell ref="AA5:AD6"/>
    <mergeCell ref="K3:AD3"/>
  </mergeCells>
  <conditionalFormatting sqref="F18:F21 F23">
    <cfRule type="cellIs" dxfId="9" priority="14" operator="equal">
      <formula>5</formula>
    </cfRule>
    <cfRule type="cellIs" dxfId="8" priority="15" operator="between">
      <formula>3</formula>
      <formula>4</formula>
    </cfRule>
    <cfRule type="cellIs" dxfId="7" priority="16" operator="lessThanOrEqual">
      <formula>2</formula>
    </cfRule>
  </conditionalFormatting>
  <conditionalFormatting sqref="D24:D1048576">
    <cfRule type="duplicateValues" dxfId="6" priority="13"/>
  </conditionalFormatting>
  <conditionalFormatting sqref="F8:F17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2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3 G8:AD23">
      <formula1>"X"</formula1>
    </dataValidation>
    <dataValidation type="list" allowBlank="1" showInputMessage="1" showErrorMessage="1" sqref="D8:E23">
      <formula1>"Baixo, Médio, Alto"</formula1>
    </dataValidation>
  </dataValidations>
  <pageMargins left="1" right="1" top="1" bottom="1" header="0.5" footer="0.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2021-06-23T20:54:33Z</cp:lastPrinted>
  <dcterms:created xsi:type="dcterms:W3CDTF">2012-09-06T18:59:54Z</dcterms:created>
  <dcterms:modified xsi:type="dcterms:W3CDTF">2021-07-06T22:24:33Z</dcterms:modified>
</cp:coreProperties>
</file>